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יומן אימות" sheetId="1" state="visible" r:id="rId3"/>
    <sheet name="יומן אימות · סיכום" sheetId="2" state="visible" r:id="rId4"/>
    <sheet name="יומן אימות · מקרא" sheetId="3" state="visible" r:id="rId5"/>
    <sheet name="Verification Log" sheetId="4" state="visible" r:id="rId6"/>
    <sheet name="Verification Log · Summary" sheetId="5" state="visible" r:id="rId7"/>
    <sheet name="Verification Log · Legend" sheetId="6" state="visible" r:id="rId8"/>
  </sheets>
  <definedNames>
    <definedName function="false" hidden="true" localSheetId="3" name="_xlnm._FilterDatabase" vbProcedure="false">'Verification Log'!$A$1:$M$52</definedName>
    <definedName function="false" hidden="true" localSheetId="0" name="_xlnm._FilterDatabase" vbProcedure="false">'יומן אימות'!$A$1:$M$52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<sst xmlns="http://schemas.openxmlformats.org/spreadsheetml/2006/main" count="144" uniqueCount="127">
  <si>
    <t xml:space="preserve">מזהה תוצר</t>
  </si>
  <si>
    <t xml:space="preserve">תאריך</t>
  </si>
  <si>
    <t xml:space="preserve">דיסציפלינה</t>
  </si>
  <si>
    <t xml:space="preserve">סוג התוצר</t>
  </si>
  <si>
    <t xml:space="preserve">הפריט שנבדק</t>
  </si>
  <si>
    <t xml:space="preserve">סוג הפריט</t>
  </si>
  <si>
    <t xml:space="preserve">מה הכלי אמר</t>
  </si>
  <si>
    <t xml:space="preserve">מקור האימות</t>
  </si>
  <si>
    <t xml:space="preserve">מיקום במקור</t>
  </si>
  <si>
    <t xml:space="preserve">תוצאה</t>
  </si>
  <si>
    <t xml:space="preserve">סוג הפער</t>
  </si>
  <si>
    <t xml:space="preserve">מה תוקן</t>
  </si>
  <si>
    <t xml:space="preserve">זמן אימות (דק׳)</t>
  </si>
  <si>
    <t xml:space="preserve">מיזוג-05</t>
  </si>
  <si>
    <t xml:space="preserve">מיזוג</t>
  </si>
  <si>
    <t xml:space="preserve">דוח</t>
  </si>
  <si>
    <t xml:space="preserve">משמעות קוד תקלה E3 ביחידה מפוצלת</t>
  </si>
  <si>
    <t xml:space="preserve">קוד תקלה</t>
  </si>
  <si>
    <t xml:space="preserve">"E3 = לחץ נמוך במערכת"</t>
  </si>
  <si>
    <t xml:space="preserve">מדריך שירות של היצרן, טבלת קודי תקלה</t>
  </si>
  <si>
    <t xml:space="preserve">עמ׳ 41, טבלה 6</t>
  </si>
  <si>
    <t xml:space="preserve">פער</t>
  </si>
  <si>
    <t xml:space="preserve">F4 קוד תקלה</t>
  </si>
  <si>
    <t xml:space="preserve">E3 אצל יצרן זה = הפעלת מפסק לחץ גבוה. ההפך מהפלט.</t>
  </si>
  <si>
    <t xml:space="preserve">לפי תוצאה</t>
  </si>
  <si>
    <t xml:space="preserve">תואם</t>
  </si>
  <si>
    <t xml:space="preserve">לא אומת</t>
  </si>
  <si>
    <t xml:space="preserve">חסר (סומן ע"י הכלי)</t>
  </si>
  <si>
    <t xml:space="preserve">סה״כ פריטים</t>
  </si>
  <si>
    <t xml:space="preserve">לפי סוג פער</t>
  </si>
  <si>
    <t xml:space="preserve">F1 טבלה מתמונה</t>
  </si>
  <si>
    <t xml:space="preserve">F2 מד אנלוגי</t>
  </si>
  <si>
    <t xml:space="preserve">F3 סעיף תקן</t>
  </si>
  <si>
    <t xml:space="preserve">F5 חישוב ישיר</t>
  </si>
  <si>
    <t xml:space="preserve">F6 השלמה שקטה</t>
  </si>
  <si>
    <t xml:space="preserve">F7 הסבר נכון-שגוי</t>
  </si>
  <si>
    <t xml:space="preserve">אחר</t>
  </si>
  <si>
    <t xml:space="preserve">זמן אימות ממוצע (דק׳)</t>
  </si>
  <si>
    <t xml:space="preserve">קוד המשימה או המפגש. למשל: מכונות-07</t>
  </si>
  <si>
    <t xml:space="preserve">דיסציפלינה / סוג התוצר / סוג הפריט / תוצאה / סוג הפער</t>
  </si>
  <si>
    <t xml:space="preserve">רשימות סגורות. אל תכתוב ערך שאינו ברשימה — זה מה שמאפשר לספור.</t>
  </si>
  <si>
    <t xml:space="preserve">הפלט המקורי, מילה במילה. לא פרפרזה.</t>
  </si>
  <si>
    <t xml:space="preserve">מסמך שיש לו אחראי: מדריך יצרן, תקן, נוהל, שרטוט חתום, מדידה. הכלי אינו מקור.</t>
  </si>
  <si>
    <t xml:space="preserve">תוצאה: תואם</t>
  </si>
  <si>
    <t xml:space="preserve">הפלט זהה למקור. עובר.</t>
  </si>
  <si>
    <t xml:space="preserve">תוצאה: פער</t>
  </si>
  <si>
    <t xml:space="preserve">הפלט שונה מהמקור. מתוקן לפי המקור. חובה למלא "סוג הפער" ו"מה תוקן".</t>
  </si>
  <si>
    <t xml:space="preserve">תוצאה: לא אומת</t>
  </si>
  <si>
    <t xml:space="preserve">אין מקור זמין. הפריט נחסם ואינו נכנס לתוצר.</t>
  </si>
  <si>
    <t xml:space="preserve">תוצאה: חסר</t>
  </si>
  <si>
    <t xml:space="preserve">הכלי סימן בעצמו שאין לו את הנתון. תקין.</t>
  </si>
  <si>
    <t xml:space="preserve">F1</t>
  </si>
  <si>
    <t xml:space="preserve">טבלה מתוך תמונה — דיוק נמוך מול אותה טבלה כטקסט</t>
  </si>
  <si>
    <t xml:space="preserve">F2</t>
  </si>
  <si>
    <t xml:space="preserve">מד אנלוגי — ספרות נכונות, מיקום מחוג שגוי</t>
  </si>
  <si>
    <t xml:space="preserve">F3</t>
  </si>
  <si>
    <t xml:space="preserve">סעיף תקן — מספר או תוכן שהומצא</t>
  </si>
  <si>
    <t xml:space="preserve">F4</t>
  </si>
  <si>
    <t xml:space="preserve">קוד תקלה — פירוש מזיכרון; משמעות שונה בין יצרנים</t>
  </si>
  <si>
    <t xml:space="preserve">F5</t>
  </si>
  <si>
    <t xml:space="preserve">חישוב ישיר — שגיאה אריתמטית או נתון עודף שנכנס</t>
  </si>
  <si>
    <t xml:space="preserve">F6</t>
  </si>
  <si>
    <t xml:space="preserve">השלמה שקטה — מק"ט, תאריך, דגם או פעולה שלא נמסרו</t>
  </si>
  <si>
    <t xml:space="preserve">F7</t>
  </si>
  <si>
    <t xml:space="preserve">הסבר נכון-שגוי — תשובה נכונה, הנמקה שגויה</t>
  </si>
  <si>
    <t xml:space="preserve">ייחוס</t>
  </si>
  <si>
    <t xml:space="preserve">שער האימות · The Verification Gate — מ. מלכיאור, גרסה 0.9. נספח א׳, CC BY 4.0</t>
  </si>
  <si>
    <t xml:space="preserve">Deliverable ID</t>
  </si>
  <si>
    <t xml:space="preserve">Date</t>
  </si>
  <si>
    <t xml:space="preserve">Discipline</t>
  </si>
  <si>
    <t xml:space="preserve">Deliverable type</t>
  </si>
  <si>
    <t xml:space="preserve">Item checked</t>
  </si>
  <si>
    <t xml:space="preserve">Item type</t>
  </si>
  <si>
    <t xml:space="preserve">What the tool said</t>
  </si>
  <si>
    <t xml:space="preserve">Verification source</t>
  </si>
  <si>
    <t xml:space="preserve">Location in source</t>
  </si>
  <si>
    <t xml:space="preserve">Result</t>
  </si>
  <si>
    <t xml:space="preserve">Gap class</t>
  </si>
  <si>
    <t xml:space="preserve">Correction</t>
  </si>
  <si>
    <t xml:space="preserve">Verification time (min)</t>
  </si>
  <si>
    <t xml:space="preserve">HVAC-05</t>
  </si>
  <si>
    <t xml:space="preserve">HVAC</t>
  </si>
  <si>
    <t xml:space="preserve">Report</t>
  </si>
  <si>
    <t xml:space="preserve">Meaning of fault code E3 on a split unit</t>
  </si>
  <si>
    <t xml:space="preserve">Fault code</t>
  </si>
  <si>
    <t xml:space="preserve">"E3 = low pressure in the system"</t>
  </si>
  <si>
    <t xml:space="preserve">Manufacturer service manual, fault-code table</t>
  </si>
  <si>
    <t xml:space="preserve">p. 41, table 6</t>
  </si>
  <si>
    <t xml:space="preserve">Gap</t>
  </si>
  <si>
    <t xml:space="preserve">F4 Fault code</t>
  </si>
  <si>
    <t xml:space="preserve">E3 for this manufacturer = high-pressure switch actuation. Opposite of output.</t>
  </si>
  <si>
    <t xml:space="preserve">By result</t>
  </si>
  <si>
    <t xml:space="preserve">Match</t>
  </si>
  <si>
    <t xml:space="preserve">Not verifiable</t>
  </si>
  <si>
    <t xml:space="preserve">Missing (flagged by tool)</t>
  </si>
  <si>
    <t xml:space="preserve">Total items</t>
  </si>
  <si>
    <t xml:space="preserve">By gap class</t>
  </si>
  <si>
    <t xml:space="preserve">F1 Table from image</t>
  </si>
  <si>
    <t xml:space="preserve">F2 Analogue gauge</t>
  </si>
  <si>
    <t xml:space="preserve">F3 Standard clause</t>
  </si>
  <si>
    <t xml:space="preserve">F5 Direct arithmetic</t>
  </si>
  <si>
    <t xml:space="preserve">F6 Silent completion</t>
  </si>
  <si>
    <t xml:space="preserve">F7 Right answer, wrong reasoning</t>
  </si>
  <si>
    <t xml:space="preserve">Other</t>
  </si>
  <si>
    <t xml:space="preserve">Mean verification time (min)</t>
  </si>
  <si>
    <t xml:space="preserve">Task or session code, e.g. MECH-07</t>
  </si>
  <si>
    <t xml:space="preserve">Discipline / Deliverable type / Item type / Result / Gap class</t>
  </si>
  <si>
    <t xml:space="preserve">Closed lists. Never type a value outside the list — that is what makes the log countable.</t>
  </si>
  <si>
    <t xml:space="preserve">The original output, verbatim. Not a paraphrase.</t>
  </si>
  <si>
    <t xml:space="preserve">A document with an owner: manufacturer manual, standard, approved procedure, signed drawing, direct measurement. The tool is not a source.</t>
  </si>
  <si>
    <t xml:space="preserve">Result: Match</t>
  </si>
  <si>
    <t xml:space="preserve">Output equals source. Passes.</t>
  </si>
  <si>
    <t xml:space="preserve">Result: Gap</t>
  </si>
  <si>
    <t xml:space="preserve">Output differs. Corrected to source. "Gap class" and "Correction" are mandatory.</t>
  </si>
  <si>
    <t xml:space="preserve">Result: Not verifiable</t>
  </si>
  <si>
    <t xml:space="preserve">No source available. Item is blocked and does not enter the deliverable.</t>
  </si>
  <si>
    <t xml:space="preserve">Result: Missing</t>
  </si>
  <si>
    <t xml:space="preserve">The tool itself flagged the datum as unavailable. Correct behaviour.</t>
  </si>
  <si>
    <t xml:space="preserve">Table read from an image — low accuracy vs the same table as text</t>
  </si>
  <si>
    <t xml:space="preserve">Analogue gauge — digits right, pointer position wrong</t>
  </si>
  <si>
    <t xml:space="preserve">Standard clause — number or content fabricated</t>
  </si>
  <si>
    <t xml:space="preserve">Fault code — interpreted from memory; meaning differs across manufacturers</t>
  </si>
  <si>
    <t xml:space="preserve">Direct arithmetic — computational error or surplus datum included</t>
  </si>
  <si>
    <t xml:space="preserve">Silent completion — part no., date, model or action never supplied</t>
  </si>
  <si>
    <t xml:space="preserve">Right answer, wrong reasoning</t>
  </si>
  <si>
    <t xml:space="preserve">Attribution</t>
  </si>
  <si>
    <t xml:space="preserve">The Verification Gate — M. Melchior, v0.9. Appendix A, CC BY 4.0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</si>
</sst>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i val="true"/>
      <sz val="9"/>
      <color rgb="FF5F5E5A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B3866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color rgb="FF0B3866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B3866"/>
        <bgColor rgb="FF333399"/>
      </patternFill>
    </fill>
    <fill>
      <patternFill patternType="solid">
        <fgColor rgb="FFF7F9F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 patternType="solid">
          <fgColor rgb="FF0B3866"/>
          <bgColor rgb="FF000000"/>
        </patternFill>
      </fill>
    </dxf>
    <dxf>
      <fill>
        <patternFill patternType="solid">
          <fgColor rgb="FFF7F9F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5F5E5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B5D4F4"/>
          <bgColor rgb="FF000000"/>
        </patternFill>
      </fill>
    </dxf>
    <dxf>
      <fill>
        <patternFill patternType="solid">
          <fgColor rgb="FFFAC775"/>
          <bgColor rgb="FF000000"/>
        </patternFill>
      </fill>
    </dxf>
    <dxf>
      <fill>
        <patternFill>
          <bgColor rgb="FFC0DD97"/>
        </patternFill>
      </fill>
    </dxf>
    <dxf>
      <fill>
        <patternFill>
          <bgColor rgb="FFFAC775"/>
        </patternFill>
      </fill>
    </dxf>
    <dxf>
      <fill>
        <patternFill>
          <bgColor rgb="FFF09595"/>
        </patternFill>
      </fill>
    </dxf>
    <dxf>
      <fill>
        <patternFill>
          <bgColor rgb="FFB5D4F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7F9FC"/>
      <rgbColor rgb="FFCCFFFF"/>
      <rgbColor rgb="FF660066"/>
      <rgbColor rgb="FFF09595"/>
      <rgbColor rgb="FF0066CC"/>
      <rgbColor rgb="FFB5D4F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0DD97"/>
      <rgbColor rgb="FFFFFF99"/>
      <rgbColor rgb="FF99CCFF"/>
      <rgbColor rgb="FFFF99CC"/>
      <rgbColor rgb="FFCC99FF"/>
      <rgbColor rgb="FFFAC775"/>
      <rgbColor rgb="FF3366FF"/>
      <rgbColor rgb="FF33CCCC"/>
      <rgbColor rgb="FF99CC00"/>
      <rgbColor rgb="FFFFCC00"/>
      <rgbColor rgb="FFFF9900"/>
      <rgbColor rgb="FFFF6600"/>
      <rgbColor rgb="FF5F5E5A"/>
      <rgbColor rgb="FF969696"/>
      <rgbColor rgb="FF0B38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2"/>
  <sheetViews>
    <sheetView showFormulas="false" showGridLines="true" showRowColHeaders="true" showZeros="true" rightToLeft="tru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11"/>
    <col collapsed="false" customWidth="true" hidden="false" outlineLevel="0" max="4" min="4" style="0" width="12"/>
    <col collapsed="false" customWidth="true" hidden="false" outlineLevel="0" max="5" min="5" style="0" width="26"/>
    <col collapsed="false" customWidth="true" hidden="false" outlineLevel="0" max="6" min="6" style="0" width="14"/>
    <col collapsed="false" customWidth="true" hidden="false" outlineLevel="0" max="7" min="7" style="0" width="30"/>
    <col collapsed="false" customWidth="true" hidden="false" outlineLevel="0" max="8" min="8" style="0" width="26"/>
    <col collapsed="false" customWidth="true" hidden="false" outlineLevel="0" max="10" min="9" style="0" width="14"/>
    <col collapsed="false" customWidth="true" hidden="false" outlineLevel="0" max="11" min="11" style="0" width="20"/>
    <col collapsed="false" customWidth="true" hidden="false" outlineLevel="0" max="12" min="12" style="0" width="30"/>
    <col collapsed="false" customWidth="true" hidden="false" outlineLevel="0" max="13" min="13" style="0" width="10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customFormat="false" ht="22.35" hidden="false" customHeight="false" outlineLevel="0" collapsed="false">
      <c r="A2" s="2" t="s">
        <v>13</v>
      </c>
      <c r="B2" s="3" t="n">
        <v>46267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n">
        <v>6</v>
      </c>
    </row>
    <row r="3" customFormat="false" ht="15" hidden="false" customHeight="false" outlineLevel="0" collapsed="false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customFormat="false" ht="15" hidden="false" customHeight="false" outlineLevel="0" collapsed="false">
      <c r="A4" s="4"/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customFormat="false" ht="15" hidden="false" customHeight="false" outlineLevel="0" collapsed="false">
      <c r="A5" s="4"/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customFormat="false" ht="15" hidden="false" customHeight="false" outlineLevel="0" collapsed="false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customFormat="false" ht="15" hidden="false" customHeight="false" outlineLevel="0" collapsed="false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customFormat="false" ht="15" hidden="false" customHeight="false" outlineLevel="0" collapsed="false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customFormat="false" ht="15" hidden="false" customHeight="false" outlineLevel="0" collapsed="false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customFormat="false" ht="15" hidden="false" customHeight="false" outlineLevel="0" collapsed="false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customFormat="false" ht="15" hidden="false" customHeight="false" outlineLevel="0" collapsed="false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customFormat="false" ht="15" hidden="false" customHeight="false" outlineLevel="0" collapsed="false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customFormat="false" ht="15" hidden="false" customHeight="false" outlineLevel="0" collapsed="false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customFormat="false" ht="15" hidden="false" customHeight="false" outlineLevel="0" collapsed="false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customFormat="false" ht="15" hidden="false" customHeight="false" outlineLevel="0" collapsed="false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customFormat="false" ht="15" hidden="false" customHeight="false" outlineLevel="0" collapsed="false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customFormat="false" ht="15" hidden="false" customHeight="false" outlineLevel="0" collapsed="false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customFormat="false" ht="15" hidden="false" customHeight="false" outlineLevel="0" collapsed="false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customFormat="false" ht="15" hidden="false" customHeight="false" outlineLevel="0" collapsed="false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5" hidden="false" customHeight="false" outlineLevel="0" collapsed="false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customFormat="false" ht="15" hidden="false" customHeight="false" outlineLevel="0" collapsed="false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customFormat="false" ht="15" hidden="false" customHeight="false" outlineLevel="0" collapsed="false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customFormat="false" ht="15" hidden="false" customHeight="false" outlineLevel="0" collapsed="false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customFormat="false" ht="15" hidden="false" customHeight="false" outlineLevel="0" collapsed="false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customFormat="false" ht="15" hidden="false" customHeight="false" outlineLevel="0" collapsed="false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customFormat="false" ht="15" hidden="false" customHeight="false" outlineLevel="0" collapsed="false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customFormat="false" ht="15" hidden="false" customHeight="false" outlineLevel="0" collapsed="false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customFormat="false" ht="15" hidden="false" customHeight="false" outlineLevel="0" collapsed="false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customFormat="false" ht="15" hidden="false" customHeight="false" outlineLevel="0" collapsed="false">
      <c r="A29" s="4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customFormat="false" ht="15" hidden="false" customHeight="false" outlineLevel="0" collapsed="false">
      <c r="A30" s="4"/>
      <c r="B30" s="5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customFormat="false" ht="15" hidden="false" customHeight="false" outlineLevel="0" collapsed="false">
      <c r="A31" s="4"/>
      <c r="B31" s="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customFormat="false" ht="15" hidden="false" customHeight="false" outlineLevel="0" collapsed="false">
      <c r="A32" s="4"/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customFormat="false" ht="15" hidden="false" customHeight="false" outlineLevel="0" collapsed="false">
      <c r="A33" s="4"/>
      <c r="B33" s="5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customFormat="false" ht="15" hidden="false" customHeight="false" outlineLevel="0" collapsed="false">
      <c r="A34" s="4"/>
      <c r="B34" s="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customFormat="false" ht="15" hidden="false" customHeight="false" outlineLevel="0" collapsed="false">
      <c r="A35" s="4"/>
      <c r="B35" s="5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customFormat="false" ht="15" hidden="false" customHeight="false" outlineLevel="0" collapsed="false">
      <c r="A36" s="4"/>
      <c r="B36" s="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customFormat="false" ht="15" hidden="false" customHeight="false" outlineLevel="0" collapsed="false">
      <c r="A37" s="4"/>
      <c r="B37" s="5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customFormat="false" ht="15" hidden="false" customHeight="false" outlineLevel="0" collapsed="false">
      <c r="A38" s="4"/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customFormat="false" ht="15" hidden="false" customHeight="false" outlineLevel="0" collapsed="false">
      <c r="A39" s="4"/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customFormat="false" ht="15" hidden="false" customHeight="false" outlineLevel="0" collapsed="false">
      <c r="A40" s="4"/>
      <c r="B40" s="5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customFormat="false" ht="15" hidden="false" customHeight="false" outlineLevel="0" collapsed="false">
      <c r="A41" s="4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customFormat="false" ht="15" hidden="false" customHeight="false" outlineLevel="0" collapsed="false">
      <c r="A42" s="4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customFormat="false" ht="15" hidden="false" customHeight="false" outlineLevel="0" collapsed="false">
      <c r="A43" s="4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customFormat="false" ht="15" hidden="false" customHeight="false" outlineLevel="0" collapsed="false">
      <c r="A44" s="4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customFormat="false" ht="15" hidden="false" customHeight="false" outlineLevel="0" collapsed="false">
      <c r="A45" s="4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customFormat="false" ht="15" hidden="false" customHeight="false" outlineLevel="0" collapsed="false">
      <c r="A46" s="4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customFormat="false" ht="15" hidden="false" customHeight="false" outlineLevel="0" collapsed="false">
      <c r="A47" s="4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customFormat="false" ht="15" hidden="false" customHeight="false" outlineLevel="0" collapsed="false">
      <c r="A48" s="4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customFormat="false" ht="15" hidden="false" customHeight="false" outlineLevel="0" collapsed="false">
      <c r="A49" s="4"/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customFormat="false" ht="15" hidden="false" customHeight="false" outlineLevel="0" collapsed="false">
      <c r="A50" s="4"/>
      <c r="B50" s="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customFormat="false" ht="15" hidden="false" customHeight="false" outlineLevel="0" collapsed="false">
      <c r="A51" s="4"/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customFormat="false" ht="15" hidden="false" customHeight="false" outlineLevel="0" collapsed="false">
      <c r="A52" s="4"/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</sheetData>
  <autoFilter ref="A1:M52"/>
  <conditionalFormatting sqref="J2:J52">
    <cfRule type="cellIs" priority="2" operator="equal" aboveAverage="0" equalAverage="0" bottom="0" percent="0" rank="0" text="" dxfId="7">
      <formula>"תואם"</formula>
    </cfRule>
    <cfRule type="cellIs" priority="3" operator="equal" aboveAverage="0" equalAverage="0" bottom="0" percent="0" rank="0" text="" dxfId="8">
      <formula>"פער"</formula>
    </cfRule>
    <cfRule type="cellIs" priority="4" operator="equal" aboveAverage="0" equalAverage="0" bottom="0" percent="0" rank="0" text="" dxfId="9">
      <formula>"לא אומת"</formula>
    </cfRule>
    <cfRule type="cellIs" priority="5" operator="equal" aboveAverage="0" equalAverage="0" bottom="0" percent="0" rank="0" text="" dxfId="10">
      <formula>"חסר (סומן ע"י הכלי)"</formula>
    </cfRule>
  </conditionalFormatting>
  <dataValidations count="5">
    <dataValidation allowBlank="true" errorStyle="stop" operator="between" showDropDown="false" showErrorMessage="false" showInputMessage="false" sqref="C2:C52" type="list">
      <formula1>"מכונות,מיזוג,אחר"</formula1>
      <formula2>0</formula2>
    </dataValidation>
    <dataValidation allowBlank="true" errorStyle="stop" operator="between" showDropDown="false" showErrorMessage="false" showInputMessage="false" sqref="D2:D52" type="list">
      <formula1>"דוח,נוהל,חישוב,מפרט,טבלה,תרגום,אחר"</formula1>
      <formula2>0</formula2>
    </dataValidation>
    <dataValidation allowBlank="true" errorStyle="stop" operator="between" showDropDown="false" showErrorMessage="false" showInputMessage="false" sqref="F2:F52" type="list">
      <formula1>"מספר,מק"ט/דגם,סעיף תקן,קוד תקלה,תדירות,פעולה מדווחת,תרגום מונח,אחר"</formula1>
      <formula2>0</formula2>
    </dataValidation>
    <dataValidation allowBlank="true" errorStyle="stop" operator="between" showDropDown="false" showErrorMessage="false" showInputMessage="false" sqref="J2:J52" type="list">
      <formula1>"תואם,פער,לא אומת,חסר (סומן ע"י הכלי)"</formula1>
      <formula2>0</formula2>
    </dataValidation>
    <dataValidation allowBlank="true" errorStyle="stop" operator="between" showDropDown="false" showErrorMessage="false" showInputMessage="false" sqref="K2:K52" type="list">
      <formula1>"F1 טבלה מתמונה,F2 מד אנלוגי,F3 סעיף תקן,F4 קוד תקלה,F5 חישוב ישיר,F6 השלמה שקטה,F7 הסבר נכון-שגוי,אחר"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tru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0"/>
  </cols>
  <sheetData>
    <row r="1" customFormat="false" ht="15" hidden="false" customHeight="false" outlineLevel="0" collapsed="false">
      <c r="A1" s="6" t="s">
        <v>24</v>
      </c>
    </row>
    <row r="2" customFormat="false" ht="15" hidden="false" customHeight="false" outlineLevel="0" collapsed="false">
      <c r="A2" s="7" t="s">
        <v>25</v>
      </c>
      <c r="B2" s="7" t="n">
        <f aca="false">COUNTIF('יומן אימות'!$J$3:$J$52,A2)</f>
        <v>0</v>
      </c>
    </row>
    <row r="3" customFormat="false" ht="15" hidden="false" customHeight="false" outlineLevel="0" collapsed="false">
      <c r="A3" s="7" t="s">
        <v>21</v>
      </c>
      <c r="B3" s="7" t="n">
        <f aca="false">COUNTIF('יומן אימות'!$J$3:$J$52,A3)</f>
        <v>0</v>
      </c>
    </row>
    <row r="4" customFormat="false" ht="15" hidden="false" customHeight="false" outlineLevel="0" collapsed="false">
      <c r="A4" s="7" t="s">
        <v>26</v>
      </c>
      <c r="B4" s="7" t="n">
        <f aca="false">COUNTIF('יומן אימות'!$J$3:$J$52,A4)</f>
        <v>0</v>
      </c>
    </row>
    <row r="5" customFormat="false" ht="15" hidden="false" customHeight="false" outlineLevel="0" collapsed="false">
      <c r="A5" s="7" t="s">
        <v>27</v>
      </c>
      <c r="B5" s="7" t="n">
        <f aca="false">COUNTIF('יומן אימות'!$J$3:$J$52,A5)</f>
        <v>0</v>
      </c>
    </row>
    <row r="7" customFormat="false" ht="15" hidden="false" customHeight="false" outlineLevel="0" collapsed="false">
      <c r="A7" s="8" t="s">
        <v>28</v>
      </c>
      <c r="B7" s="8" t="n">
        <f aca="false">COUNTA('יומן אימות'!$E$3:$E$52)</f>
        <v>0</v>
      </c>
    </row>
    <row r="9" customFormat="false" ht="15" hidden="false" customHeight="false" outlineLevel="0" collapsed="false">
      <c r="A9" s="6" t="s">
        <v>29</v>
      </c>
    </row>
    <row r="10" customFormat="false" ht="15" hidden="false" customHeight="false" outlineLevel="0" collapsed="false">
      <c r="A10" s="7" t="s">
        <v>30</v>
      </c>
      <c r="B10" s="7" t="n">
        <f aca="false">COUNTIF('יומן אימות'!$K$3:$K$52,A10)</f>
        <v>0</v>
      </c>
    </row>
    <row r="11" customFormat="false" ht="15" hidden="false" customHeight="false" outlineLevel="0" collapsed="false">
      <c r="A11" s="7" t="s">
        <v>31</v>
      </c>
      <c r="B11" s="7" t="n">
        <f aca="false">COUNTIF('יומן אימות'!$K$3:$K$52,A11)</f>
        <v>0</v>
      </c>
    </row>
    <row r="12" customFormat="false" ht="15" hidden="false" customHeight="false" outlineLevel="0" collapsed="false">
      <c r="A12" s="7" t="s">
        <v>32</v>
      </c>
      <c r="B12" s="7" t="n">
        <f aca="false">COUNTIF('יומן אימות'!$K$3:$K$52,A12)</f>
        <v>0</v>
      </c>
    </row>
    <row r="13" customFormat="false" ht="15" hidden="false" customHeight="false" outlineLevel="0" collapsed="false">
      <c r="A13" s="7" t="s">
        <v>22</v>
      </c>
      <c r="B13" s="7" t="n">
        <f aca="false">COUNTIF('יומן אימות'!$K$3:$K$52,A13)</f>
        <v>0</v>
      </c>
    </row>
    <row r="14" customFormat="false" ht="15" hidden="false" customHeight="false" outlineLevel="0" collapsed="false">
      <c r="A14" s="7" t="s">
        <v>33</v>
      </c>
      <c r="B14" s="7" t="n">
        <f aca="false">COUNTIF('יומן אימות'!$K$3:$K$52,A14)</f>
        <v>0</v>
      </c>
    </row>
    <row r="15" customFormat="false" ht="15" hidden="false" customHeight="false" outlineLevel="0" collapsed="false">
      <c r="A15" s="7" t="s">
        <v>34</v>
      </c>
      <c r="B15" s="7" t="n">
        <f aca="false">COUNTIF('יומן אימות'!$K$3:$K$52,A15)</f>
        <v>0</v>
      </c>
    </row>
    <row r="16" customFormat="false" ht="15" hidden="false" customHeight="false" outlineLevel="0" collapsed="false">
      <c r="A16" s="7" t="s">
        <v>35</v>
      </c>
      <c r="B16" s="7" t="n">
        <f aca="false">COUNTIF('יומן אימות'!$K$3:$K$52,A16)</f>
        <v>0</v>
      </c>
    </row>
    <row r="17" customFormat="false" ht="15" hidden="false" customHeight="false" outlineLevel="0" collapsed="false">
      <c r="A17" s="7" t="s">
        <v>36</v>
      </c>
      <c r="B17" s="7" t="n">
        <f aca="false">COUNTIF('יומן אימות'!$K$3:$K$52,A17)</f>
        <v>0</v>
      </c>
    </row>
    <row r="20" customFormat="false" ht="15" hidden="false" customHeight="false" outlineLevel="0" collapsed="false">
      <c r="A20" s="8" t="s">
        <v>37</v>
      </c>
      <c r="B20" s="9" t="n">
        <f aca="false">IFERROR(AVERAGE('יומן אימות'!$M$3:$M$52),0)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tru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80"/>
  </cols>
  <sheetData>
    <row r="1" customFormat="false" ht="15" hidden="false" customHeight="false" outlineLevel="0" collapsed="false">
      <c r="A1" s="10" t="s">
        <v>0</v>
      </c>
      <c r="B1" s="11" t="s">
        <v>38</v>
      </c>
    </row>
    <row r="2" customFormat="false" ht="15" hidden="false" customHeight="false" outlineLevel="0" collapsed="false">
      <c r="A2" s="10" t="s">
        <v>39</v>
      </c>
      <c r="B2" s="11" t="s">
        <v>40</v>
      </c>
    </row>
    <row r="3" customFormat="false" ht="15" hidden="false" customHeight="false" outlineLevel="0" collapsed="false">
      <c r="A3" s="10" t="s">
        <v>6</v>
      </c>
      <c r="B3" s="11" t="s">
        <v>41</v>
      </c>
    </row>
    <row r="4" customFormat="false" ht="15" hidden="false" customHeight="false" outlineLevel="0" collapsed="false">
      <c r="A4" s="10" t="s">
        <v>7</v>
      </c>
      <c r="B4" s="11" t="s">
        <v>42</v>
      </c>
    </row>
    <row r="5" customFormat="false" ht="15" hidden="false" customHeight="false" outlineLevel="0" collapsed="false">
      <c r="A5" s="10" t="s">
        <v>43</v>
      </c>
      <c r="B5" s="11" t="s">
        <v>44</v>
      </c>
    </row>
    <row r="6" customFormat="false" ht="15" hidden="false" customHeight="false" outlineLevel="0" collapsed="false">
      <c r="A6" s="10" t="s">
        <v>45</v>
      </c>
      <c r="B6" s="11" t="s">
        <v>46</v>
      </c>
    </row>
    <row r="7" customFormat="false" ht="15" hidden="false" customHeight="false" outlineLevel="0" collapsed="false">
      <c r="A7" s="10" t="s">
        <v>47</v>
      </c>
      <c r="B7" s="11" t="s">
        <v>48</v>
      </c>
    </row>
    <row r="8" customFormat="false" ht="15" hidden="false" customHeight="false" outlineLevel="0" collapsed="false">
      <c r="A8" s="10" t="s">
        <v>49</v>
      </c>
      <c r="B8" s="11" t="s">
        <v>50</v>
      </c>
    </row>
    <row r="9" customFormat="false" ht="15" hidden="false" customHeight="false" outlineLevel="0" collapsed="false">
      <c r="A9" s="10" t="s">
        <v>51</v>
      </c>
      <c r="B9" s="11" t="s">
        <v>52</v>
      </c>
    </row>
    <row r="10" customFormat="false" ht="15" hidden="false" customHeight="false" outlineLevel="0" collapsed="false">
      <c r="A10" s="10" t="s">
        <v>53</v>
      </c>
      <c r="B10" s="11" t="s">
        <v>54</v>
      </c>
    </row>
    <row r="11" customFormat="false" ht="15" hidden="false" customHeight="false" outlineLevel="0" collapsed="false">
      <c r="A11" s="10" t="s">
        <v>55</v>
      </c>
      <c r="B11" s="11" t="s">
        <v>56</v>
      </c>
    </row>
    <row r="12" customFormat="false" ht="15" hidden="false" customHeight="false" outlineLevel="0" collapsed="false">
      <c r="A12" s="10" t="s">
        <v>57</v>
      </c>
      <c r="B12" s="11" t="s">
        <v>58</v>
      </c>
    </row>
    <row r="13" customFormat="false" ht="15" hidden="false" customHeight="false" outlineLevel="0" collapsed="false">
      <c r="A13" s="10" t="s">
        <v>59</v>
      </c>
      <c r="B13" s="11" t="s">
        <v>60</v>
      </c>
    </row>
    <row r="14" customFormat="false" ht="15" hidden="false" customHeight="false" outlineLevel="0" collapsed="false">
      <c r="A14" s="10" t="s">
        <v>61</v>
      </c>
      <c r="B14" s="11" t="s">
        <v>62</v>
      </c>
    </row>
    <row r="15" customFormat="false" ht="15" hidden="false" customHeight="false" outlineLevel="0" collapsed="false">
      <c r="A15" s="10" t="s">
        <v>63</v>
      </c>
      <c r="B15" s="11" t="s">
        <v>64</v>
      </c>
    </row>
    <row r="16" customFormat="false" ht="15" hidden="false" customHeight="false" outlineLevel="0" collapsed="false">
      <c r="A16" s="10" t="s">
        <v>65</v>
      </c>
      <c r="B16" s="11" t="s">
        <v>66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11"/>
    <col collapsed="false" customWidth="true" hidden="false" outlineLevel="0" max="4" min="4" style="0" width="12"/>
    <col collapsed="false" customWidth="true" hidden="false" outlineLevel="0" max="5" min="5" style="0" width="26"/>
    <col collapsed="false" customWidth="true" hidden="false" outlineLevel="0" max="6" min="6" style="0" width="14"/>
    <col collapsed="false" customWidth="true" hidden="false" outlineLevel="0" max="7" min="7" style="0" width="30"/>
    <col collapsed="false" customWidth="true" hidden="false" outlineLevel="0" max="8" min="8" style="0" width="26"/>
    <col collapsed="false" customWidth="true" hidden="false" outlineLevel="0" max="10" min="9" style="0" width="14"/>
    <col collapsed="false" customWidth="true" hidden="false" outlineLevel="0" max="11" min="11" style="0" width="20"/>
    <col collapsed="false" customWidth="true" hidden="false" outlineLevel="0" max="12" min="12" style="0" width="30"/>
    <col collapsed="false" customWidth="true" hidden="false" outlineLevel="0" max="13" min="13" style="0" width="10"/>
  </cols>
  <sheetData>
    <row r="1" customFormat="false" ht="30" hidden="false" customHeight="true" outlineLevel="0" collapsed="false">
      <c r="A1" s="1" t="s">
        <v>67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75</v>
      </c>
      <c r="J1" s="1" t="s">
        <v>76</v>
      </c>
      <c r="K1" s="1" t="s">
        <v>77</v>
      </c>
      <c r="L1" s="1" t="s">
        <v>78</v>
      </c>
      <c r="M1" s="1" t="s">
        <v>79</v>
      </c>
    </row>
    <row r="2" customFormat="false" ht="32.8" hidden="false" customHeight="false" outlineLevel="0" collapsed="false">
      <c r="A2" s="2" t="s">
        <v>80</v>
      </c>
      <c r="B2" s="3" t="n">
        <v>46267</v>
      </c>
      <c r="C2" s="2" t="s">
        <v>81</v>
      </c>
      <c r="D2" s="2" t="s">
        <v>82</v>
      </c>
      <c r="E2" s="2" t="s">
        <v>83</v>
      </c>
      <c r="F2" s="2" t="s">
        <v>84</v>
      </c>
      <c r="G2" s="2" t="s">
        <v>85</v>
      </c>
      <c r="H2" s="2" t="s">
        <v>86</v>
      </c>
      <c r="I2" s="2" t="s">
        <v>87</v>
      </c>
      <c r="J2" s="2" t="s">
        <v>88</v>
      </c>
      <c r="K2" s="2" t="s">
        <v>89</v>
      </c>
      <c r="L2" s="2" t="s">
        <v>90</v>
      </c>
      <c r="M2" s="2" t="n">
        <v>6</v>
      </c>
    </row>
    <row r="3" customFormat="false" ht="15" hidden="false" customHeight="false" outlineLevel="0" collapsed="false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customFormat="false" ht="15" hidden="false" customHeight="false" outlineLevel="0" collapsed="false">
      <c r="A4" s="4"/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customFormat="false" ht="15" hidden="false" customHeight="false" outlineLevel="0" collapsed="false">
      <c r="A5" s="4"/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customFormat="false" ht="15" hidden="false" customHeight="false" outlineLevel="0" collapsed="false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customFormat="false" ht="15" hidden="false" customHeight="false" outlineLevel="0" collapsed="false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customFormat="false" ht="15" hidden="false" customHeight="false" outlineLevel="0" collapsed="false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customFormat="false" ht="15" hidden="false" customHeight="false" outlineLevel="0" collapsed="false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customFormat="false" ht="15" hidden="false" customHeight="false" outlineLevel="0" collapsed="false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customFormat="false" ht="15" hidden="false" customHeight="false" outlineLevel="0" collapsed="false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customFormat="false" ht="15" hidden="false" customHeight="false" outlineLevel="0" collapsed="false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customFormat="false" ht="15" hidden="false" customHeight="false" outlineLevel="0" collapsed="false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customFormat="false" ht="15" hidden="false" customHeight="false" outlineLevel="0" collapsed="false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customFormat="false" ht="15" hidden="false" customHeight="false" outlineLevel="0" collapsed="false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customFormat="false" ht="15" hidden="false" customHeight="false" outlineLevel="0" collapsed="false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customFormat="false" ht="15" hidden="false" customHeight="false" outlineLevel="0" collapsed="false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customFormat="false" ht="15" hidden="false" customHeight="false" outlineLevel="0" collapsed="false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customFormat="false" ht="15" hidden="false" customHeight="false" outlineLevel="0" collapsed="false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5" hidden="false" customHeight="false" outlineLevel="0" collapsed="false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customFormat="false" ht="15" hidden="false" customHeight="false" outlineLevel="0" collapsed="false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customFormat="false" ht="15" hidden="false" customHeight="false" outlineLevel="0" collapsed="false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customFormat="false" ht="15" hidden="false" customHeight="false" outlineLevel="0" collapsed="false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customFormat="false" ht="15" hidden="false" customHeight="false" outlineLevel="0" collapsed="false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customFormat="false" ht="15" hidden="false" customHeight="false" outlineLevel="0" collapsed="false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customFormat="false" ht="15" hidden="false" customHeight="false" outlineLevel="0" collapsed="false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customFormat="false" ht="15" hidden="false" customHeight="false" outlineLevel="0" collapsed="false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customFormat="false" ht="15" hidden="false" customHeight="false" outlineLevel="0" collapsed="false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customFormat="false" ht="15" hidden="false" customHeight="false" outlineLevel="0" collapsed="false">
      <c r="A29" s="4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customFormat="false" ht="15" hidden="false" customHeight="false" outlineLevel="0" collapsed="false">
      <c r="A30" s="4"/>
      <c r="B30" s="5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customFormat="false" ht="15" hidden="false" customHeight="false" outlineLevel="0" collapsed="false">
      <c r="A31" s="4"/>
      <c r="B31" s="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customFormat="false" ht="15" hidden="false" customHeight="false" outlineLevel="0" collapsed="false">
      <c r="A32" s="4"/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customFormat="false" ht="15" hidden="false" customHeight="false" outlineLevel="0" collapsed="false">
      <c r="A33" s="4"/>
      <c r="B33" s="5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customFormat="false" ht="15" hidden="false" customHeight="false" outlineLevel="0" collapsed="false">
      <c r="A34" s="4"/>
      <c r="B34" s="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customFormat="false" ht="15" hidden="false" customHeight="false" outlineLevel="0" collapsed="false">
      <c r="A35" s="4"/>
      <c r="B35" s="5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customFormat="false" ht="15" hidden="false" customHeight="false" outlineLevel="0" collapsed="false">
      <c r="A36" s="4"/>
      <c r="B36" s="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customFormat="false" ht="15" hidden="false" customHeight="false" outlineLevel="0" collapsed="false">
      <c r="A37" s="4"/>
      <c r="B37" s="5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customFormat="false" ht="15" hidden="false" customHeight="false" outlineLevel="0" collapsed="false">
      <c r="A38" s="4"/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customFormat="false" ht="15" hidden="false" customHeight="false" outlineLevel="0" collapsed="false">
      <c r="A39" s="4"/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customFormat="false" ht="15" hidden="false" customHeight="false" outlineLevel="0" collapsed="false">
      <c r="A40" s="4"/>
      <c r="B40" s="5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customFormat="false" ht="15" hidden="false" customHeight="false" outlineLevel="0" collapsed="false">
      <c r="A41" s="4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customFormat="false" ht="15" hidden="false" customHeight="false" outlineLevel="0" collapsed="false">
      <c r="A42" s="4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customFormat="false" ht="15" hidden="false" customHeight="false" outlineLevel="0" collapsed="false">
      <c r="A43" s="4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customFormat="false" ht="15" hidden="false" customHeight="false" outlineLevel="0" collapsed="false">
      <c r="A44" s="4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customFormat="false" ht="15" hidden="false" customHeight="false" outlineLevel="0" collapsed="false">
      <c r="A45" s="4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customFormat="false" ht="15" hidden="false" customHeight="false" outlineLevel="0" collapsed="false">
      <c r="A46" s="4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customFormat="false" ht="15" hidden="false" customHeight="false" outlineLevel="0" collapsed="false">
      <c r="A47" s="4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customFormat="false" ht="15" hidden="false" customHeight="false" outlineLevel="0" collapsed="false">
      <c r="A48" s="4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customFormat="false" ht="15" hidden="false" customHeight="false" outlineLevel="0" collapsed="false">
      <c r="A49" s="4"/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customFormat="false" ht="15" hidden="false" customHeight="false" outlineLevel="0" collapsed="false">
      <c r="A50" s="4"/>
      <c r="B50" s="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customFormat="false" ht="15" hidden="false" customHeight="false" outlineLevel="0" collapsed="false">
      <c r="A51" s="4"/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customFormat="false" ht="15" hidden="false" customHeight="false" outlineLevel="0" collapsed="false">
      <c r="A52" s="4"/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</sheetData>
  <autoFilter ref="A1:M52"/>
  <conditionalFormatting sqref="J2:J52">
    <cfRule type="cellIs" priority="2" operator="equal" aboveAverage="0" equalAverage="0" bottom="0" percent="0" rank="0" text="" dxfId="7">
      <formula>"Match"</formula>
    </cfRule>
    <cfRule type="cellIs" priority="3" operator="equal" aboveAverage="0" equalAverage="0" bottom="0" percent="0" rank="0" text="" dxfId="8">
      <formula>"Gap"</formula>
    </cfRule>
    <cfRule type="cellIs" priority="4" operator="equal" aboveAverage="0" equalAverage="0" bottom="0" percent="0" rank="0" text="" dxfId="9">
      <formula>"Not verifiable"</formula>
    </cfRule>
    <cfRule type="cellIs" priority="5" operator="equal" aboveAverage="0" equalAverage="0" bottom="0" percent="0" rank="0" text="" dxfId="10">
      <formula>"Missing (flagged by tool)"</formula>
    </cfRule>
  </conditionalFormatting>
  <dataValidations count="5">
    <dataValidation allowBlank="true" errorStyle="stop" operator="between" showDropDown="false" showErrorMessage="false" showInputMessage="false" sqref="C2:C52" type="list">
      <formula1>"Mechanical,HVAC,Other"</formula1>
      <formula2>0</formula2>
    </dataValidation>
    <dataValidation allowBlank="true" errorStyle="stop" operator="between" showDropDown="false" showErrorMessage="false" showInputMessage="false" sqref="D2:D52" type="list">
      <formula1>"Report,Procedure,Calculation,Specification,Table,Translation,Other"</formula1>
      <formula2>0</formula2>
    </dataValidation>
    <dataValidation allowBlank="true" errorStyle="stop" operator="between" showDropDown="false" showErrorMessage="false" showInputMessage="false" sqref="F2:F52" type="list">
      <formula1>"Number,Part no./Model,Standard clause,Fault code,Frequency,Reported action,Term translation,Other"</formula1>
      <formula2>0</formula2>
    </dataValidation>
    <dataValidation allowBlank="true" errorStyle="stop" operator="between" showDropDown="false" showErrorMessage="false" showInputMessage="false" sqref="J2:J52" type="list">
      <formula1>"Match,Gap,Not verifiable,Missing (flagged by tool)"</formula1>
      <formula2>0</formula2>
    </dataValidation>
    <dataValidation allowBlank="true" errorStyle="stop" operator="between" showDropDown="false" showErrorMessage="false" showInputMessage="false" sqref="K2:K52" type="list">
      <formula1>"F1 Table from image,F2 Analogue gauge,F3 Standard clause,F4 Fault code,F5 Direct arithmetic,F6 Silent completion,F7 Right answer,wrong reasoning,Other"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0"/>
  </cols>
  <sheetData>
    <row r="1" customFormat="false" ht="15" hidden="false" customHeight="false" outlineLevel="0" collapsed="false">
      <c r="A1" s="6" t="s">
        <v>91</v>
      </c>
    </row>
    <row r="2" customFormat="false" ht="15" hidden="false" customHeight="false" outlineLevel="0" collapsed="false">
      <c r="A2" s="7" t="s">
        <v>92</v>
      </c>
      <c r="B2" s="7" t="n">
        <f aca="false">COUNTIF('Verification Log'!$J$3:$J$52,A2)</f>
        <v>0</v>
      </c>
    </row>
    <row r="3" customFormat="false" ht="15" hidden="false" customHeight="false" outlineLevel="0" collapsed="false">
      <c r="A3" s="7" t="s">
        <v>88</v>
      </c>
      <c r="B3" s="7" t="n">
        <f aca="false">COUNTIF('Verification Log'!$J$3:$J$52,A3)</f>
        <v>0</v>
      </c>
    </row>
    <row r="4" customFormat="false" ht="15" hidden="false" customHeight="false" outlineLevel="0" collapsed="false">
      <c r="A4" s="7" t="s">
        <v>93</v>
      </c>
      <c r="B4" s="7" t="n">
        <f aca="false">COUNTIF('Verification Log'!$J$3:$J$52,A4)</f>
        <v>0</v>
      </c>
    </row>
    <row r="5" customFormat="false" ht="15" hidden="false" customHeight="false" outlineLevel="0" collapsed="false">
      <c r="A5" s="7" t="s">
        <v>94</v>
      </c>
      <c r="B5" s="7" t="n">
        <f aca="false">COUNTIF('Verification Log'!$J$3:$J$52,A5)</f>
        <v>0</v>
      </c>
    </row>
    <row r="7" customFormat="false" ht="15" hidden="false" customHeight="false" outlineLevel="0" collapsed="false">
      <c r="A7" s="8" t="s">
        <v>95</v>
      </c>
      <c r="B7" s="8" t="n">
        <f aca="false">COUNTA('Verification Log'!$E$3:$E$52)</f>
        <v>0</v>
      </c>
    </row>
    <row r="9" customFormat="false" ht="15" hidden="false" customHeight="false" outlineLevel="0" collapsed="false">
      <c r="A9" s="6" t="s">
        <v>96</v>
      </c>
    </row>
    <row r="10" customFormat="false" ht="15" hidden="false" customHeight="false" outlineLevel="0" collapsed="false">
      <c r="A10" s="7" t="s">
        <v>97</v>
      </c>
      <c r="B10" s="7" t="n">
        <f aca="false">COUNTIF('Verification Log'!$K$3:$K$52,A10)</f>
        <v>0</v>
      </c>
    </row>
    <row r="11" customFormat="false" ht="15" hidden="false" customHeight="false" outlineLevel="0" collapsed="false">
      <c r="A11" s="7" t="s">
        <v>98</v>
      </c>
      <c r="B11" s="7" t="n">
        <f aca="false">COUNTIF('Verification Log'!$K$3:$K$52,A11)</f>
        <v>0</v>
      </c>
    </row>
    <row r="12" customFormat="false" ht="15" hidden="false" customHeight="false" outlineLevel="0" collapsed="false">
      <c r="A12" s="7" t="s">
        <v>99</v>
      </c>
      <c r="B12" s="7" t="n">
        <f aca="false">COUNTIF('Verification Log'!$K$3:$K$52,A12)</f>
        <v>0</v>
      </c>
    </row>
    <row r="13" customFormat="false" ht="15" hidden="false" customHeight="false" outlineLevel="0" collapsed="false">
      <c r="A13" s="7" t="s">
        <v>89</v>
      </c>
      <c r="B13" s="7" t="n">
        <f aca="false">COUNTIF('Verification Log'!$K$3:$K$52,A13)</f>
        <v>0</v>
      </c>
    </row>
    <row r="14" customFormat="false" ht="15" hidden="false" customHeight="false" outlineLevel="0" collapsed="false">
      <c r="A14" s="7" t="s">
        <v>100</v>
      </c>
      <c r="B14" s="7" t="n">
        <f aca="false">COUNTIF('Verification Log'!$K$3:$K$52,A14)</f>
        <v>0</v>
      </c>
    </row>
    <row r="15" customFormat="false" ht="15" hidden="false" customHeight="false" outlineLevel="0" collapsed="false">
      <c r="A15" s="7" t="s">
        <v>101</v>
      </c>
      <c r="B15" s="7" t="n">
        <f aca="false">COUNTIF('Verification Log'!$K$3:$K$52,A15)</f>
        <v>0</v>
      </c>
    </row>
    <row r="16" customFormat="false" ht="15" hidden="false" customHeight="false" outlineLevel="0" collapsed="false">
      <c r="A16" s="7" t="s">
        <v>102</v>
      </c>
      <c r="B16" s="7" t="n">
        <f aca="false">COUNTIF('Verification Log'!$K$3:$K$52,A16)</f>
        <v>0</v>
      </c>
    </row>
    <row r="17" customFormat="false" ht="15" hidden="false" customHeight="false" outlineLevel="0" collapsed="false">
      <c r="A17" s="7" t="s">
        <v>103</v>
      </c>
      <c r="B17" s="7" t="n">
        <f aca="false">COUNTIF('Verification Log'!$K$3:$K$52,A17)</f>
        <v>0</v>
      </c>
    </row>
    <row r="20" customFormat="false" ht="15" hidden="false" customHeight="false" outlineLevel="0" collapsed="false">
      <c r="A20" s="8" t="s">
        <v>104</v>
      </c>
      <c r="B20" s="9" t="n">
        <f aca="false">IFERROR(AVERAGE('Verification Log'!$M$3:$M$52),0)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80"/>
  </cols>
  <sheetData>
    <row r="1" customFormat="false" ht="15" hidden="false" customHeight="false" outlineLevel="0" collapsed="false">
      <c r="A1" s="10" t="s">
        <v>67</v>
      </c>
      <c r="B1" s="11" t="s">
        <v>105</v>
      </c>
    </row>
    <row r="2" customFormat="false" ht="15" hidden="false" customHeight="false" outlineLevel="0" collapsed="false">
      <c r="A2" s="10" t="s">
        <v>106</v>
      </c>
      <c r="B2" s="11" t="s">
        <v>107</v>
      </c>
    </row>
    <row r="3" customFormat="false" ht="15" hidden="false" customHeight="false" outlineLevel="0" collapsed="false">
      <c r="A3" s="10" t="s">
        <v>73</v>
      </c>
      <c r="B3" s="11" t="s">
        <v>108</v>
      </c>
    </row>
    <row r="4" customFormat="false" ht="23.85" hidden="false" customHeight="false" outlineLevel="0" collapsed="false">
      <c r="A4" s="10" t="s">
        <v>74</v>
      </c>
      <c r="B4" s="11" t="s">
        <v>109</v>
      </c>
    </row>
    <row r="5" customFormat="false" ht="15" hidden="false" customHeight="false" outlineLevel="0" collapsed="false">
      <c r="A5" s="10" t="s">
        <v>110</v>
      </c>
      <c r="B5" s="11" t="s">
        <v>111</v>
      </c>
    </row>
    <row r="6" customFormat="false" ht="15" hidden="false" customHeight="false" outlineLevel="0" collapsed="false">
      <c r="A6" s="10" t="s">
        <v>112</v>
      </c>
      <c r="B6" s="11" t="s">
        <v>113</v>
      </c>
    </row>
    <row r="7" customFormat="false" ht="15" hidden="false" customHeight="false" outlineLevel="0" collapsed="false">
      <c r="A7" s="10" t="s">
        <v>114</v>
      </c>
      <c r="B7" s="11" t="s">
        <v>115</v>
      </c>
    </row>
    <row r="8" customFormat="false" ht="15" hidden="false" customHeight="false" outlineLevel="0" collapsed="false">
      <c r="A8" s="10" t="s">
        <v>116</v>
      </c>
      <c r="B8" s="11" t="s">
        <v>117</v>
      </c>
    </row>
    <row r="9" customFormat="false" ht="15" hidden="false" customHeight="false" outlineLevel="0" collapsed="false">
      <c r="A9" s="10" t="s">
        <v>51</v>
      </c>
      <c r="B9" s="11" t="s">
        <v>118</v>
      </c>
    </row>
    <row r="10" customFormat="false" ht="15" hidden="false" customHeight="false" outlineLevel="0" collapsed="false">
      <c r="A10" s="10" t="s">
        <v>53</v>
      </c>
      <c r="B10" s="11" t="s">
        <v>119</v>
      </c>
    </row>
    <row r="11" customFormat="false" ht="15" hidden="false" customHeight="false" outlineLevel="0" collapsed="false">
      <c r="A11" s="10" t="s">
        <v>55</v>
      </c>
      <c r="B11" s="11" t="s">
        <v>120</v>
      </c>
    </row>
    <row r="12" customFormat="false" ht="15" hidden="false" customHeight="false" outlineLevel="0" collapsed="false">
      <c r="A12" s="10" t="s">
        <v>57</v>
      </c>
      <c r="B12" s="11" t="s">
        <v>121</v>
      </c>
    </row>
    <row r="13" customFormat="false" ht="15" hidden="false" customHeight="false" outlineLevel="0" collapsed="false">
      <c r="A13" s="10" t="s">
        <v>59</v>
      </c>
      <c r="B13" s="11" t="s">
        <v>122</v>
      </c>
    </row>
    <row r="14" customFormat="false" ht="15" hidden="false" customHeight="false" outlineLevel="0" collapsed="false">
      <c r="A14" s="10" t="s">
        <v>61</v>
      </c>
      <c r="B14" s="11" t="s">
        <v>123</v>
      </c>
    </row>
    <row r="15" customFormat="false" ht="15" hidden="false" customHeight="false" outlineLevel="0" collapsed="false">
      <c r="A15" s="10" t="s">
        <v>63</v>
      </c>
      <c r="B15" s="11" t="s">
        <v>124</v>
      </c>
    </row>
    <row r="16" customFormat="false" ht="15" hidden="false" customHeight="false" outlineLevel="0" collapsed="false">
      <c r="A16" s="10" t="s">
        <v>125</v>
      </c>
      <c r="B16" s="11" t="s">
        <v>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2026-09-02T10:18:26Z</dcterms:created>
  <dc:creator>openpyxl</dc:creator>
  <dc:description/>
  <dc:language>en-US</dc:language>
  <cp:lastModifiedBy/>
  <dcterms:modified xsi:type="dcterms:W3CDTF">2026-09-02T10:18:26Z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